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SALOMON" sheetId="5" r:id="rId1"/>
  </sheets>
  <definedNames>
    <definedName name="_xlnm._FilterDatabase" localSheetId="0" hidden="1">SALOMON!$B$4:$S$4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5" l="1"/>
  <c r="Q6" i="5"/>
  <c r="Q7" i="5" l="1"/>
  <c r="Q3" i="5" l="1"/>
</calcChain>
</file>

<file path=xl/sharedStrings.xml><?xml version="1.0" encoding="utf-8"?>
<sst xmlns="http://schemas.openxmlformats.org/spreadsheetml/2006/main" count="22" uniqueCount="19">
  <si>
    <t>PHOTO</t>
  </si>
  <si>
    <t>SKU</t>
  </si>
  <si>
    <t>STYLE</t>
  </si>
  <si>
    <t>COLOR</t>
  </si>
  <si>
    <t xml:space="preserve">S I Z E  </t>
  </si>
  <si>
    <t>QTY</t>
  </si>
  <si>
    <t>RRP</t>
  </si>
  <si>
    <t>WHL</t>
  </si>
  <si>
    <t>UK</t>
  </si>
  <si>
    <t>EUR</t>
  </si>
  <si>
    <t>MEN</t>
  </si>
  <si>
    <t>L47867800</t>
  </si>
  <si>
    <t>L47867900</t>
  </si>
  <si>
    <t>L47780900</t>
  </si>
  <si>
    <t>XA PRO 3D GTX</t>
  </si>
  <si>
    <t>XT-QUEST GTX</t>
  </si>
  <si>
    <t>Black/Cress Green/French Roast</t>
  </si>
  <si>
    <t>Olive Night/Black/Delicioso</t>
  </si>
  <si>
    <t>Almond Milk/Aloe Wash/Vintage Khaki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</si>
</sst>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  <numFmt numFmtId="168" formatCode="_-* #,##0.00\ [$€-410]_-;\-* #,##0.00\ [$€-410]_-;_-* &quot;-&quot;??\ [$€-410]_-;_-@_-"/>
  </numFmts>
  <fonts count="2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/>
    <xf numFmtId="0" fontId="1" fillId="0" borderId="0"/>
  </cellStyleXfs>
  <cellXfs count="28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167" fontId="22" fillId="0" borderId="1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8" fontId="28" fillId="0" borderId="10" xfId="0" applyNumberFormat="1" applyFont="1" applyBorder="1" applyAlignment="1">
      <alignment horizontal="left" vertical="center" wrapText="1"/>
    </xf>
    <xf numFmtId="168" fontId="28" fillId="0" borderId="13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165" fontId="22" fillId="34" borderId="15" xfId="0" applyNumberFormat="1" applyFont="1" applyFill="1" applyBorder="1" applyAlignment="1">
      <alignment horizontal="center" vertical="center" wrapText="1"/>
    </xf>
    <xf numFmtId="165" fontId="22" fillId="34" borderId="14" xfId="0" applyNumberFormat="1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</cellXfs>
  <cellStyles count="7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67" builtinId="9" hidden="1"/>
    <cellStyle name="Followed Hyperlink" xfId="65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57" builtinId="9" hidden="1"/>
    <cellStyle name="Followed Hyperlink" xfId="49" builtinId="9" hidden="1"/>
    <cellStyle name="Followed Hyperlink" xfId="51" builtinId="9" hidden="1"/>
    <cellStyle name="Followed Hyperlink" xfId="47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46" builtinId="8" hidden="1"/>
    <cellStyle name="Hyperlink" xfId="48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69"/>
    <cellStyle name="Note" xfId="15" builtinId="10" customBuiltin="1"/>
    <cellStyle name="Output" xfId="10" builtinId="21" customBuiltin="1"/>
    <cellStyle name="Standaard_Blad1" xfId="68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252866</xdr:colOff>
      <xdr:row>4</xdr:row>
      <xdr:rowOff>228207</xdr:rowOff>
    </xdr:from>
    <xdr:to>
      <xdr:col>1</xdr:col>
      <xdr:colOff>1074397</xdr:colOff>
      <xdr:row>4</xdr:row>
      <xdr:rowOff>650020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xmlns="" id="{8DA4D3C0-775C-274E-8AB9-562FF84A5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295" y="1752207"/>
          <a:ext cx="821531" cy="421813"/>
        </a:xfrm>
        <a:prstGeom prst="rect">
          <a:avLst/>
        </a:prstGeom>
      </xdr:spPr>
    </xdr:pic>
    <xdr:clientData/>
  </xdr:twoCellAnchor>
  <xdr:twoCellAnchor editAs="oneCell">
    <xdr:from>
      <xdr:col>1</xdr:col>
      <xdr:colOff>181429</xdr:colOff>
      <xdr:row>5</xdr:row>
      <xdr:rowOff>233505</xdr:rowOff>
    </xdr:from>
    <xdr:to>
      <xdr:col>2</xdr:col>
      <xdr:colOff>794</xdr:colOff>
      <xdr:row>5</xdr:row>
      <xdr:rowOff>704818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BF96DCD4-696F-EA4B-AD45-C12C38A1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858" y="2719076"/>
          <a:ext cx="940594" cy="471313"/>
        </a:xfrm>
        <a:prstGeom prst="rect">
          <a:avLst/>
        </a:prstGeom>
      </xdr:spPr>
    </xdr:pic>
    <xdr:clientData/>
  </xdr:twoCellAnchor>
  <xdr:twoCellAnchor editAs="oneCell">
    <xdr:from>
      <xdr:col>1</xdr:col>
      <xdr:colOff>235857</xdr:colOff>
      <xdr:row>6</xdr:row>
      <xdr:rowOff>254000</xdr:rowOff>
    </xdr:from>
    <xdr:to>
      <xdr:col>1</xdr:col>
      <xdr:colOff>1093107</xdr:colOff>
      <xdr:row>6</xdr:row>
      <xdr:rowOff>680104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xmlns="" id="{EC0466E7-8ED8-5048-8BB1-5B1C2D38C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5286" y="3701143"/>
          <a:ext cx="857250" cy="426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showGridLines="0" tabSelected="1" zoomScale="70" zoomScaleNormal="70" workbookViewId="0">
      <pane ySplit="4" topLeftCell="A5" activePane="bottomLeft" state="frozen"/>
      <selection pane="bottomLeft" activeCell="S9" sqref="S9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6.5703125" style="4" customWidth="1"/>
    <col min="3" max="3" width="14.85546875" style="4" bestFit="1" customWidth="1"/>
    <col min="4" max="5" width="37.85546875" style="17" customWidth="1"/>
    <col min="6" max="6" width="10.42578125" style="2" bestFit="1" customWidth="1" outlineLevel="1"/>
    <col min="7" max="16" width="9" style="2" customWidth="1" outlineLevel="1"/>
    <col min="17" max="17" width="10" style="2" customWidth="1"/>
    <col min="18" max="18" width="12" style="11" bestFit="1" customWidth="1"/>
    <col min="19" max="19" width="11.140625" style="11" customWidth="1"/>
    <col min="20" max="16384" width="21.42578125" style="2"/>
  </cols>
  <sheetData>
    <row r="1" spans="1:19" ht="33.75" customHeight="1" thickBot="1" x14ac:dyDescent="0.3">
      <c r="A1" s="3"/>
      <c r="D1" s="14"/>
      <c r="E1" s="1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9" s="1" customFormat="1" ht="27.75" customHeight="1" thickBot="1" x14ac:dyDescent="0.3">
      <c r="B2" s="4"/>
      <c r="C2" s="4"/>
      <c r="D2" s="14"/>
      <c r="E2" s="14"/>
      <c r="F2" s="24" t="s">
        <v>8</v>
      </c>
      <c r="G2" s="24">
        <v>6</v>
      </c>
      <c r="H2" s="24">
        <v>6.5</v>
      </c>
      <c r="I2" s="24">
        <v>7</v>
      </c>
      <c r="J2" s="24">
        <v>7.5</v>
      </c>
      <c r="K2" s="24">
        <v>8</v>
      </c>
      <c r="L2" s="24">
        <v>8.5</v>
      </c>
      <c r="M2" s="24">
        <v>9</v>
      </c>
      <c r="N2" s="24">
        <v>9.5</v>
      </c>
      <c r="O2" s="24">
        <v>10</v>
      </c>
      <c r="P2" s="24">
        <v>10.5</v>
      </c>
      <c r="Q2" s="2"/>
      <c r="R2" s="25"/>
      <c r="S2" s="25"/>
    </row>
    <row r="3" spans="1:19" s="1" customFormat="1" ht="27.75" customHeight="1" thickBot="1" x14ac:dyDescent="0.3">
      <c r="B3" s="4"/>
      <c r="C3" s="4"/>
      <c r="D3" s="14"/>
      <c r="E3" s="14"/>
      <c r="F3" s="24" t="s">
        <v>9</v>
      </c>
      <c r="G3" s="24">
        <v>39.33</v>
      </c>
      <c r="H3" s="24">
        <v>40</v>
      </c>
      <c r="I3" s="24">
        <v>40.67</v>
      </c>
      <c r="J3" s="24">
        <v>41.33</v>
      </c>
      <c r="K3" s="24">
        <v>42</v>
      </c>
      <c r="L3" s="24">
        <v>42.67</v>
      </c>
      <c r="M3" s="24">
        <v>43.33</v>
      </c>
      <c r="N3" s="24">
        <v>44</v>
      </c>
      <c r="O3" s="24">
        <v>44.67</v>
      </c>
      <c r="P3" s="24">
        <v>45.33</v>
      </c>
      <c r="Q3" s="2">
        <f>SUM(Q5:Q7)</f>
        <v>560</v>
      </c>
      <c r="R3" s="9"/>
      <c r="S3" s="9"/>
    </row>
    <row r="4" spans="1:19" s="1" customFormat="1" ht="33" customHeight="1" thickBot="1" x14ac:dyDescent="0.3">
      <c r="B4" s="21" t="s">
        <v>0</v>
      </c>
      <c r="C4" s="22" t="s">
        <v>1</v>
      </c>
      <c r="D4" s="22" t="s">
        <v>2</v>
      </c>
      <c r="E4" s="22" t="s">
        <v>3</v>
      </c>
      <c r="F4" s="26" t="s">
        <v>4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3" t="s">
        <v>5</v>
      </c>
      <c r="R4" s="23" t="s">
        <v>6</v>
      </c>
      <c r="S4" s="23" t="s">
        <v>7</v>
      </c>
    </row>
    <row r="5" spans="1:19" s="12" customFormat="1" ht="75" customHeight="1" x14ac:dyDescent="0.25">
      <c r="B5" s="20"/>
      <c r="C5" s="5" t="s">
        <v>11</v>
      </c>
      <c r="D5" s="15" t="s">
        <v>14</v>
      </c>
      <c r="E5" s="16" t="s">
        <v>16</v>
      </c>
      <c r="F5" s="6" t="s">
        <v>10</v>
      </c>
      <c r="G5" s="8">
        <v>10</v>
      </c>
      <c r="H5" s="8">
        <v>10</v>
      </c>
      <c r="I5" s="8">
        <v>20</v>
      </c>
      <c r="J5" s="8">
        <v>30</v>
      </c>
      <c r="K5" s="8">
        <v>30</v>
      </c>
      <c r="L5" s="8">
        <v>30</v>
      </c>
      <c r="M5" s="8">
        <v>30</v>
      </c>
      <c r="N5" s="8">
        <v>10</v>
      </c>
      <c r="O5" s="8">
        <v>10</v>
      </c>
      <c r="P5" s="8"/>
      <c r="Q5" s="7">
        <f>SUM(G5:P5)</f>
        <v>180</v>
      </c>
      <c r="R5" s="13">
        <v>160</v>
      </c>
      <c r="S5" s="19">
        <v>82.051282051282101</v>
      </c>
    </row>
    <row r="6" spans="1:19" s="12" customFormat="1" ht="75" customHeight="1" x14ac:dyDescent="0.25">
      <c r="A6" s="2"/>
      <c r="B6" s="20"/>
      <c r="C6" s="5" t="s">
        <v>12</v>
      </c>
      <c r="D6" s="16" t="s">
        <v>14</v>
      </c>
      <c r="E6" s="16" t="s">
        <v>17</v>
      </c>
      <c r="F6" s="5" t="s">
        <v>10</v>
      </c>
      <c r="G6" s="8">
        <v>10</v>
      </c>
      <c r="H6" s="8">
        <v>10</v>
      </c>
      <c r="I6" s="8">
        <v>10</v>
      </c>
      <c r="J6" s="8">
        <v>10</v>
      </c>
      <c r="K6" s="8">
        <v>20</v>
      </c>
      <c r="L6" s="8">
        <v>20</v>
      </c>
      <c r="M6" s="8">
        <v>20</v>
      </c>
      <c r="N6" s="8">
        <v>10</v>
      </c>
      <c r="O6" s="8">
        <v>10</v>
      </c>
      <c r="P6" s="8"/>
      <c r="Q6" s="10">
        <f>SUM(G6:P6)</f>
        <v>120</v>
      </c>
      <c r="R6" s="13">
        <v>160</v>
      </c>
      <c r="S6" s="18">
        <v>82.051282051282101</v>
      </c>
    </row>
    <row r="7" spans="1:19" ht="77.099999999999994" customHeight="1" x14ac:dyDescent="0.25">
      <c r="B7" s="5"/>
      <c r="C7" s="5" t="s">
        <v>13</v>
      </c>
      <c r="D7" s="16" t="s">
        <v>15</v>
      </c>
      <c r="E7" s="16" t="s">
        <v>18</v>
      </c>
      <c r="F7" s="5" t="s">
        <v>10</v>
      </c>
      <c r="G7" s="8">
        <v>10</v>
      </c>
      <c r="H7" s="8">
        <v>20</v>
      </c>
      <c r="I7" s="8">
        <v>30</v>
      </c>
      <c r="J7" s="8">
        <v>30</v>
      </c>
      <c r="K7" s="8">
        <v>30</v>
      </c>
      <c r="L7" s="8">
        <v>40</v>
      </c>
      <c r="M7" s="8">
        <v>40</v>
      </c>
      <c r="N7" s="8">
        <v>20</v>
      </c>
      <c r="O7" s="8">
        <v>20</v>
      </c>
      <c r="P7" s="8">
        <v>20</v>
      </c>
      <c r="Q7" s="10">
        <f>SUM(G7:P7)</f>
        <v>260</v>
      </c>
      <c r="R7" s="13">
        <v>210</v>
      </c>
      <c r="S7" s="18">
        <v>107.6923077</v>
      </c>
    </row>
  </sheetData>
  <autoFilter ref="B4:S4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sortState ref="B5:V19">
      <sortCondition descending="1" ref="Q4"/>
    </sortState>
  </autoFilter>
  <sortState ref="B5:V7">
    <sortCondition descending="1" ref="Q5:Q7"/>
  </sortState>
  <mergeCells count="2">
    <mergeCell ref="R2:S2"/>
    <mergeCell ref="F4:P4"/>
  </mergeCells>
  <phoneticPr fontId="23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2025-11-06T10:17:02Z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